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ropbox (MAGI)\Seb\tmp\"/>
    </mc:Choice>
  </mc:AlternateContent>
  <bookViews>
    <workbookView xWindow="22395" yWindow="6735" windowWidth="28800" windowHeight="17595" tabRatio="500" activeTab="3"/>
  </bookViews>
  <sheets>
    <sheet name="Rapport de solution 1" sheetId="2" r:id="rId1"/>
    <sheet name="Rapport de sensibilité 1" sheetId="3" r:id="rId2"/>
    <sheet name="Rapport des limites 1" sheetId="4" r:id="rId3"/>
    <sheet name="Sheet1" sheetId="1" r:id="rId4"/>
  </sheets>
  <definedNames>
    <definedName name="solver_adj" localSheetId="3" hidden="1">Sheet1!$D$3:$K$3</definedName>
    <definedName name="solver_cvg" localSheetId="3" hidden="1">0.0001</definedName>
    <definedName name="solver_drv" localSheetId="3" hidden="1">1</definedName>
    <definedName name="solver_eng" localSheetId="3" hidden="1">2</definedName>
    <definedName name="solver_est" localSheetId="3" hidden="1">1</definedName>
    <definedName name="solver_itr" localSheetId="3" hidden="1">2147483647</definedName>
    <definedName name="solver_lhs1" localSheetId="3" hidden="1">Sheet1!$L$6:$L$9</definedName>
    <definedName name="solver_lhs2" localSheetId="3" hidden="1">Sheet1!$L$6:$L$8</definedName>
    <definedName name="solver_lin" localSheetId="3" hidden="1">1</definedName>
    <definedName name="solver_mip" localSheetId="3" hidden="1">2147483647</definedName>
    <definedName name="solver_mni" localSheetId="3" hidden="1">30</definedName>
    <definedName name="solver_mrt" localSheetId="3" hidden="1">0.075</definedName>
    <definedName name="solver_msl" localSheetId="3" hidden="1">2</definedName>
    <definedName name="solver_neg" localSheetId="3" hidden="1">1</definedName>
    <definedName name="solver_nod" localSheetId="3" hidden="1">2147483647</definedName>
    <definedName name="solver_num" localSheetId="3" hidden="1">1</definedName>
    <definedName name="solver_nwt" localSheetId="3" hidden="1">1</definedName>
    <definedName name="solver_opt" localSheetId="3" hidden="1">Sheet1!$L$5</definedName>
    <definedName name="solver_pre" localSheetId="3" hidden="1">0.000001</definedName>
    <definedName name="solver_rbv" localSheetId="3" hidden="1">1</definedName>
    <definedName name="solver_rel1" localSheetId="3" hidden="1">2</definedName>
    <definedName name="solver_rel2" localSheetId="3" hidden="1">2</definedName>
    <definedName name="solver_rhs1" localSheetId="3" hidden="1">Sheet1!$N$6:$N$9</definedName>
    <definedName name="solver_rhs2" localSheetId="3" hidden="1">Sheet1!$N$6:$N$8</definedName>
    <definedName name="solver_rlx" localSheetId="3" hidden="1">2</definedName>
    <definedName name="solver_rsd" localSheetId="3" hidden="1">0</definedName>
    <definedName name="solver_scl" localSheetId="3" hidden="1">1</definedName>
    <definedName name="solver_sho" localSheetId="2" hidden="1">2</definedName>
    <definedName name="solver_sho" localSheetId="3" hidden="1">2</definedName>
    <definedName name="solver_ssz" localSheetId="3" hidden="1">100</definedName>
    <definedName name="solver_tim" localSheetId="3" hidden="1">2147483647</definedName>
    <definedName name="solver_tol" localSheetId="3" hidden="1">0.01</definedName>
    <definedName name="solver_typ" localSheetId="3" hidden="1">1</definedName>
    <definedName name="solver_val" localSheetId="3" hidden="1">0</definedName>
    <definedName name="solver_ver" localSheetId="3" hidden="1">3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7" i="1" l="1"/>
  <c r="L8" i="1"/>
  <c r="L9" i="1"/>
  <c r="L6" i="1"/>
  <c r="L5" i="1"/>
</calcChain>
</file>

<file path=xl/sharedStrings.xml><?xml version="1.0" encoding="utf-8"?>
<sst xmlns="http://schemas.openxmlformats.org/spreadsheetml/2006/main" count="178" uniqueCount="72">
  <si>
    <t>u1</t>
  </si>
  <si>
    <t>u2</t>
  </si>
  <si>
    <t>u3</t>
  </si>
  <si>
    <t>u4</t>
  </si>
  <si>
    <t>obj</t>
  </si>
  <si>
    <t>c1</t>
  </si>
  <si>
    <t>c2</t>
  </si>
  <si>
    <t>c3</t>
  </si>
  <si>
    <t>=</t>
  </si>
  <si>
    <t>v1</t>
  </si>
  <si>
    <t>v2</t>
  </si>
  <si>
    <t>v3</t>
  </si>
  <si>
    <t>v4</t>
  </si>
  <si>
    <t>c4</t>
  </si>
  <si>
    <t>Microsoft Excel 15.0 Rapport de solution</t>
  </si>
  <si>
    <t>Feuille : [ex_linf.xlsx]Sheet1</t>
  </si>
  <si>
    <t>Date du rapport : 2017-01-25 17:25:09</t>
  </si>
  <si>
    <t>Résultat : Le Solveur a trouvé une solution satisfaisant toutes les contraintes et les conditions d’optimisation.</t>
  </si>
  <si>
    <t>Moteur du solveur</t>
  </si>
  <si>
    <t>Moteur : Simplex PL</t>
  </si>
  <si>
    <t>Heure de la solution : 0 secondes.</t>
  </si>
  <si>
    <t>Itérations : 8 Sous-problèmes : 0</t>
  </si>
  <si>
    <t>Options du solveur</t>
  </si>
  <si>
    <t>Temps max Illimité,  Itérations Illimité, Precision 0,000001, Échelle automatique</t>
  </si>
  <si>
    <t>Sous-problèmes max Illimité, Solutions de nombre entier max Illimité, Tolérance des nombres entiers 1%, Supposé non négatif</t>
  </si>
  <si>
    <t>Cellule objectif (Max)</t>
  </si>
  <si>
    <t>Cellule</t>
  </si>
  <si>
    <t>Nom</t>
  </si>
  <si>
    <t>Valeur initiale</t>
  </si>
  <si>
    <t>Valeur finale</t>
  </si>
  <si>
    <t>Cellules variables</t>
  </si>
  <si>
    <t>Entier</t>
  </si>
  <si>
    <t>Contraintes</t>
  </si>
  <si>
    <t>Valeur de la cellule</t>
  </si>
  <si>
    <t>Formule</t>
  </si>
  <si>
    <t>État</t>
  </si>
  <si>
    <t>Marge</t>
  </si>
  <si>
    <t>$L$5</t>
  </si>
  <si>
    <t>$D$3</t>
  </si>
  <si>
    <t>Suite</t>
  </si>
  <si>
    <t>$E$3</t>
  </si>
  <si>
    <t>$F$3</t>
  </si>
  <si>
    <t>$G$3</t>
  </si>
  <si>
    <t>$H$3</t>
  </si>
  <si>
    <t>$I$3</t>
  </si>
  <si>
    <t>$J$3</t>
  </si>
  <si>
    <t>$K$3</t>
  </si>
  <si>
    <t>$L$6</t>
  </si>
  <si>
    <t>$L$6=$N$6</t>
  </si>
  <si>
    <t>Lié</t>
  </si>
  <si>
    <t>$L$7</t>
  </si>
  <si>
    <t>$L$7=$N$7</t>
  </si>
  <si>
    <t>$L$8</t>
  </si>
  <si>
    <t>$L$8=$N$8</t>
  </si>
  <si>
    <t>$L$9</t>
  </si>
  <si>
    <t>$L$9=$N$9</t>
  </si>
  <si>
    <t>Microsoft Excel 15.0 Rapport de sensibilité</t>
  </si>
  <si>
    <t>Finale</t>
  </si>
  <si>
    <t>Valeur</t>
  </si>
  <si>
    <t>Marginale</t>
  </si>
  <si>
    <t>Objectif</t>
  </si>
  <si>
    <t>Coefficient</t>
  </si>
  <si>
    <t>Supérieure</t>
  </si>
  <si>
    <t>Inférieure</t>
  </si>
  <si>
    <t>Contrainte</t>
  </si>
  <si>
    <t>à droite</t>
  </si>
  <si>
    <t>Microsoft Excel 15.0 Rapport des limites</t>
  </si>
  <si>
    <t>Variable</t>
  </si>
  <si>
    <t>inférieure</t>
  </si>
  <si>
    <t>Limite</t>
  </si>
  <si>
    <t>Résultat</t>
  </si>
  <si>
    <t>supérieure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</si>
</sst>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indexed="1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</fills>
  <borders count="6">
    <border>
      <left/>
      <right/>
      <top/>
      <bottom/>
      <diagonal/>
    </border>
    <border>
      <left/>
      <right/>
      <top style="medium">
        <color indexed="23"/>
      </top>
      <bottom/>
      <diagonal/>
    </border>
    <border>
      <left/>
      <right/>
      <top/>
      <bottom style="medium">
        <color indexed="23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/>
      <top style="thin">
        <color indexed="23"/>
      </top>
      <bottom style="medium">
        <color indexed="23"/>
      </bottom>
      <diagonal/>
    </border>
    <border>
      <left/>
      <right/>
      <top style="thin">
        <color indexed="23"/>
      </top>
      <bottom/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7">
    <xf numFmtId="0" fontId="0" fillId="0" borderId="0" xfId="0"/>
    <xf numFmtId="0" fontId="0" fillId="0" borderId="0" xfId="0" applyAlignment="1">
      <alignment horizontal="right"/>
    </xf>
    <xf numFmtId="0" fontId="0" fillId="3" borderId="0" xfId="0" applyFill="1"/>
    <xf numFmtId="0" fontId="0" fillId="4" borderId="0" xfId="0" applyFill="1"/>
    <xf numFmtId="0" fontId="0" fillId="0" borderId="0" xfId="0" quotePrefix="1" applyAlignment="1">
      <alignment horizontal="center"/>
    </xf>
    <xf numFmtId="0" fontId="0" fillId="0" borderId="0" xfId="0" applyNumberFormat="1" applyAlignment="1">
      <alignment horizontal="left"/>
    </xf>
    <xf numFmtId="2" fontId="0" fillId="2" borderId="0" xfId="0" applyNumberFormat="1" applyFill="1" applyAlignment="1">
      <alignment horizontal="right"/>
    </xf>
    <xf numFmtId="0" fontId="3" fillId="0" borderId="0" xfId="0" applyFont="1"/>
    <xf numFmtId="0" fontId="0" fillId="0" borderId="4" xfId="0" applyFill="1" applyBorder="1" applyAlignment="1"/>
    <xf numFmtId="0" fontId="4" fillId="0" borderId="3" xfId="0" applyFont="1" applyFill="1" applyBorder="1" applyAlignment="1">
      <alignment horizontal="center"/>
    </xf>
    <xf numFmtId="0" fontId="0" fillId="0" borderId="5" xfId="0" applyFill="1" applyBorder="1" applyAlignment="1"/>
    <xf numFmtId="0" fontId="0" fillId="0" borderId="4" xfId="0" applyNumberFormat="1" applyFill="1" applyBorder="1" applyAlignment="1"/>
    <xf numFmtId="2" fontId="0" fillId="0" borderId="5" xfId="0" applyNumberFormat="1" applyFill="1" applyBorder="1" applyAlignment="1"/>
    <xf numFmtId="2" fontId="0" fillId="0" borderId="4" xfId="0" applyNumberFormat="1" applyFill="1" applyBorder="1" applyAlignment="1"/>
    <xf numFmtId="0" fontId="0" fillId="0" borderId="5" xfId="0" applyNumberFormat="1" applyFill="1" applyBorder="1" applyAlignment="1"/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</cellXfs>
  <cellStyles count="5">
    <cellStyle name="Lien hypertexte" xfId="1" builtinId="8" hidden="1"/>
    <cellStyle name="Lien hypertexte" xfId="3" builtinId="8" hidden="1"/>
    <cellStyle name="Lien hypertexte visité" xfId="2" builtinId="9" hidden="1"/>
    <cellStyle name="Lien hypertexte visité" xfId="4" builtinId="9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showGridLines="0" workbookViewId="0"/>
  </sheetViews>
  <sheetFormatPr baseColWidth="10" defaultRowHeight="15.75" x14ac:dyDescent="0.25"/>
  <cols>
    <col min="1" max="1" width="2.125" customWidth="1"/>
    <col min="2" max="2" width="6.5" customWidth="1"/>
    <col min="3" max="3" width="5" customWidth="1"/>
    <col min="4" max="4" width="17.125" bestFit="1" customWidth="1"/>
    <col min="5" max="5" width="11.625" bestFit="1" customWidth="1"/>
    <col min="6" max="6" width="6" bestFit="1" customWidth="1"/>
    <col min="7" max="7" width="6.375" customWidth="1"/>
  </cols>
  <sheetData>
    <row r="1" spans="1:5" x14ac:dyDescent="0.25">
      <c r="A1" s="7" t="s">
        <v>14</v>
      </c>
    </row>
    <row r="2" spans="1:5" x14ac:dyDescent="0.25">
      <c r="A2" s="7" t="s">
        <v>15</v>
      </c>
    </row>
    <row r="3" spans="1:5" x14ac:dyDescent="0.25">
      <c r="A3" s="7" t="s">
        <v>16</v>
      </c>
    </row>
    <row r="4" spans="1:5" x14ac:dyDescent="0.25">
      <c r="A4" s="7" t="s">
        <v>17</v>
      </c>
    </row>
    <row r="5" spans="1:5" x14ac:dyDescent="0.25">
      <c r="A5" s="7" t="s">
        <v>18</v>
      </c>
    </row>
    <row r="6" spans="1:5" x14ac:dyDescent="0.25">
      <c r="A6" s="7"/>
      <c r="B6" t="s">
        <v>19</v>
      </c>
    </row>
    <row r="7" spans="1:5" x14ac:dyDescent="0.25">
      <c r="A7" s="7"/>
      <c r="B7" t="s">
        <v>20</v>
      </c>
    </row>
    <row r="8" spans="1:5" x14ac:dyDescent="0.25">
      <c r="A8" s="7"/>
      <c r="B8" t="s">
        <v>21</v>
      </c>
    </row>
    <row r="9" spans="1:5" x14ac:dyDescent="0.25">
      <c r="A9" s="7" t="s">
        <v>22</v>
      </c>
    </row>
    <row r="10" spans="1:5" x14ac:dyDescent="0.25">
      <c r="B10" t="s">
        <v>23</v>
      </c>
    </row>
    <row r="11" spans="1:5" x14ac:dyDescent="0.25">
      <c r="B11" t="s">
        <v>24</v>
      </c>
    </row>
    <row r="14" spans="1:5" ht="16.5" thickBot="1" x14ac:dyDescent="0.3">
      <c r="A14" t="s">
        <v>25</v>
      </c>
    </row>
    <row r="15" spans="1:5" ht="16.5" thickBot="1" x14ac:dyDescent="0.3">
      <c r="B15" s="9" t="s">
        <v>26</v>
      </c>
      <c r="C15" s="9" t="s">
        <v>27</v>
      </c>
      <c r="D15" s="9" t="s">
        <v>28</v>
      </c>
      <c r="E15" s="9" t="s">
        <v>29</v>
      </c>
    </row>
    <row r="16" spans="1:5" ht="16.5" thickBot="1" x14ac:dyDescent="0.3">
      <c r="B16" s="8" t="s">
        <v>37</v>
      </c>
      <c r="C16" s="8" t="s">
        <v>4</v>
      </c>
      <c r="D16" s="11">
        <v>0</v>
      </c>
      <c r="E16" s="11">
        <v>0.39999999999999858</v>
      </c>
    </row>
    <row r="19" spans="1:7" ht="16.5" thickBot="1" x14ac:dyDescent="0.3">
      <c r="A19" t="s">
        <v>30</v>
      </c>
    </row>
    <row r="20" spans="1:7" ht="16.5" thickBot="1" x14ac:dyDescent="0.3">
      <c r="B20" s="9" t="s">
        <v>26</v>
      </c>
      <c r="C20" s="9" t="s">
        <v>27</v>
      </c>
      <c r="D20" s="9" t="s">
        <v>28</v>
      </c>
      <c r="E20" s="9" t="s">
        <v>29</v>
      </c>
      <c r="F20" s="9" t="s">
        <v>31</v>
      </c>
    </row>
    <row r="21" spans="1:7" x14ac:dyDescent="0.25">
      <c r="B21" s="10" t="s">
        <v>38</v>
      </c>
      <c r="C21" s="10" t="s">
        <v>0</v>
      </c>
      <c r="D21" s="12">
        <v>0</v>
      </c>
      <c r="E21" s="12">
        <v>0.4</v>
      </c>
      <c r="F21" s="10" t="s">
        <v>39</v>
      </c>
    </row>
    <row r="22" spans="1:7" x14ac:dyDescent="0.25">
      <c r="B22" s="10" t="s">
        <v>40</v>
      </c>
      <c r="C22" s="10" t="s">
        <v>1</v>
      </c>
      <c r="D22" s="12">
        <v>0</v>
      </c>
      <c r="E22" s="12">
        <v>0</v>
      </c>
      <c r="F22" s="10" t="s">
        <v>39</v>
      </c>
    </row>
    <row r="23" spans="1:7" x14ac:dyDescent="0.25">
      <c r="B23" s="10" t="s">
        <v>41</v>
      </c>
      <c r="C23" s="10" t="s">
        <v>2</v>
      </c>
      <c r="D23" s="12">
        <v>0</v>
      </c>
      <c r="E23" s="12">
        <v>0.2</v>
      </c>
      <c r="F23" s="10" t="s">
        <v>39</v>
      </c>
    </row>
    <row r="24" spans="1:7" x14ac:dyDescent="0.25">
      <c r="B24" s="10" t="s">
        <v>42</v>
      </c>
      <c r="C24" s="10" t="s">
        <v>3</v>
      </c>
      <c r="D24" s="12">
        <v>0</v>
      </c>
      <c r="E24" s="12">
        <v>0</v>
      </c>
      <c r="F24" s="10" t="s">
        <v>39</v>
      </c>
    </row>
    <row r="25" spans="1:7" x14ac:dyDescent="0.25">
      <c r="B25" s="10" t="s">
        <v>43</v>
      </c>
      <c r="C25" s="10" t="s">
        <v>9</v>
      </c>
      <c r="D25" s="12">
        <v>0</v>
      </c>
      <c r="E25" s="12">
        <v>0</v>
      </c>
      <c r="F25" s="10" t="s">
        <v>39</v>
      </c>
    </row>
    <row r="26" spans="1:7" x14ac:dyDescent="0.25">
      <c r="B26" s="10" t="s">
        <v>44</v>
      </c>
      <c r="C26" s="10" t="s">
        <v>10</v>
      </c>
      <c r="D26" s="12">
        <v>0</v>
      </c>
      <c r="E26" s="12">
        <v>0.2</v>
      </c>
      <c r="F26" s="10" t="s">
        <v>39</v>
      </c>
    </row>
    <row r="27" spans="1:7" x14ac:dyDescent="0.25">
      <c r="B27" s="10" t="s">
        <v>45</v>
      </c>
      <c r="C27" s="10" t="s">
        <v>11</v>
      </c>
      <c r="D27" s="12">
        <v>0</v>
      </c>
      <c r="E27" s="12">
        <v>0</v>
      </c>
      <c r="F27" s="10" t="s">
        <v>39</v>
      </c>
    </row>
    <row r="28" spans="1:7" ht="16.5" thickBot="1" x14ac:dyDescent="0.3">
      <c r="B28" s="8" t="s">
        <v>46</v>
      </c>
      <c r="C28" s="8" t="s">
        <v>12</v>
      </c>
      <c r="D28" s="13">
        <v>0</v>
      </c>
      <c r="E28" s="13">
        <v>0.2</v>
      </c>
      <c r="F28" s="8" t="s">
        <v>39</v>
      </c>
    </row>
    <row r="31" spans="1:7" ht="16.5" thickBot="1" x14ac:dyDescent="0.3">
      <c r="A31" t="s">
        <v>32</v>
      </c>
    </row>
    <row r="32" spans="1:7" ht="16.5" thickBot="1" x14ac:dyDescent="0.3">
      <c r="B32" s="9" t="s">
        <v>26</v>
      </c>
      <c r="C32" s="9" t="s">
        <v>27</v>
      </c>
      <c r="D32" s="9" t="s">
        <v>33</v>
      </c>
      <c r="E32" s="9" t="s">
        <v>34</v>
      </c>
      <c r="F32" s="9" t="s">
        <v>35</v>
      </c>
      <c r="G32" s="9" t="s">
        <v>36</v>
      </c>
    </row>
    <row r="33" spans="2:7" x14ac:dyDescent="0.25">
      <c r="B33" s="10" t="s">
        <v>47</v>
      </c>
      <c r="C33" s="10" t="s">
        <v>5</v>
      </c>
      <c r="D33" s="14">
        <v>0</v>
      </c>
      <c r="E33" s="10" t="s">
        <v>48</v>
      </c>
      <c r="F33" s="10" t="s">
        <v>49</v>
      </c>
      <c r="G33" s="10">
        <v>0</v>
      </c>
    </row>
    <row r="34" spans="2:7" x14ac:dyDescent="0.25">
      <c r="B34" s="10" t="s">
        <v>50</v>
      </c>
      <c r="C34" s="10" t="s">
        <v>6</v>
      </c>
      <c r="D34" s="14">
        <v>5.5511151231257827E-17</v>
      </c>
      <c r="E34" s="10" t="s">
        <v>51</v>
      </c>
      <c r="F34" s="10" t="s">
        <v>49</v>
      </c>
      <c r="G34" s="10">
        <v>0</v>
      </c>
    </row>
    <row r="35" spans="2:7" x14ac:dyDescent="0.25">
      <c r="B35" s="10" t="s">
        <v>52</v>
      </c>
      <c r="C35" s="10" t="s">
        <v>7</v>
      </c>
      <c r="D35" s="14">
        <v>0</v>
      </c>
      <c r="E35" s="10" t="s">
        <v>53</v>
      </c>
      <c r="F35" s="10" t="s">
        <v>49</v>
      </c>
      <c r="G35" s="10">
        <v>0</v>
      </c>
    </row>
    <row r="36" spans="2:7" ht="16.5" thickBot="1" x14ac:dyDescent="0.3">
      <c r="B36" s="8" t="s">
        <v>54</v>
      </c>
      <c r="C36" s="8" t="s">
        <v>13</v>
      </c>
      <c r="D36" s="11">
        <v>1</v>
      </c>
      <c r="E36" s="8" t="s">
        <v>55</v>
      </c>
      <c r="F36" s="8" t="s">
        <v>49</v>
      </c>
      <c r="G36" s="8">
        <v>0</v>
      </c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showGridLines="0" workbookViewId="0"/>
  </sheetViews>
  <sheetFormatPr baseColWidth="10" defaultRowHeight="15.75" x14ac:dyDescent="0.25"/>
  <cols>
    <col min="1" max="1" width="2.125" customWidth="1"/>
    <col min="2" max="2" width="6.5" customWidth="1"/>
    <col min="3" max="3" width="5" customWidth="1"/>
    <col min="4" max="4" width="11.875" bestFit="1" customWidth="1"/>
    <col min="5" max="5" width="9.5" customWidth="1"/>
    <col min="6" max="6" width="10" customWidth="1"/>
    <col min="7" max="8" width="11.875" bestFit="1" customWidth="1"/>
  </cols>
  <sheetData>
    <row r="1" spans="1:8" x14ac:dyDescent="0.25">
      <c r="A1" s="7" t="s">
        <v>56</v>
      </c>
    </row>
    <row r="2" spans="1:8" x14ac:dyDescent="0.25">
      <c r="A2" s="7" t="s">
        <v>15</v>
      </c>
    </row>
    <row r="3" spans="1:8" x14ac:dyDescent="0.25">
      <c r="A3" s="7" t="s">
        <v>16</v>
      </c>
    </row>
    <row r="6" spans="1:8" ht="16.5" thickBot="1" x14ac:dyDescent="0.3">
      <c r="A6" t="s">
        <v>30</v>
      </c>
    </row>
    <row r="7" spans="1:8" x14ac:dyDescent="0.25">
      <c r="B7" s="15"/>
      <c r="C7" s="15"/>
      <c r="D7" s="15" t="s">
        <v>57</v>
      </c>
      <c r="E7" s="15" t="s">
        <v>58</v>
      </c>
      <c r="F7" s="15" t="s">
        <v>60</v>
      </c>
      <c r="G7" s="15" t="s">
        <v>36</v>
      </c>
      <c r="H7" s="15" t="s">
        <v>36</v>
      </c>
    </row>
    <row r="8" spans="1:8" ht="16.5" thickBot="1" x14ac:dyDescent="0.3">
      <c r="B8" s="16" t="s">
        <v>26</v>
      </c>
      <c r="C8" s="16" t="s">
        <v>27</v>
      </c>
      <c r="D8" s="16" t="s">
        <v>58</v>
      </c>
      <c r="E8" s="16" t="s">
        <v>59</v>
      </c>
      <c r="F8" s="16" t="s">
        <v>61</v>
      </c>
      <c r="G8" s="16" t="s">
        <v>62</v>
      </c>
      <c r="H8" s="16" t="s">
        <v>63</v>
      </c>
    </row>
    <row r="9" spans="1:8" x14ac:dyDescent="0.25">
      <c r="B9" s="10" t="s">
        <v>38</v>
      </c>
      <c r="C9" s="10" t="s">
        <v>0</v>
      </c>
      <c r="D9" s="10">
        <v>0.4</v>
      </c>
      <c r="E9" s="10">
        <v>0</v>
      </c>
      <c r="F9" s="10">
        <v>60</v>
      </c>
      <c r="G9" s="10">
        <v>4.0000000000000142</v>
      </c>
      <c r="H9" s="10">
        <v>1.0000000000000033</v>
      </c>
    </row>
    <row r="10" spans="1:8" x14ac:dyDescent="0.25">
      <c r="B10" s="10" t="s">
        <v>40</v>
      </c>
      <c r="C10" s="10" t="s">
        <v>1</v>
      </c>
      <c r="D10" s="10">
        <v>0</v>
      </c>
      <c r="E10" s="10">
        <v>-0.80000000000000271</v>
      </c>
      <c r="F10" s="10">
        <v>100</v>
      </c>
      <c r="G10" s="10">
        <v>0.80000000000000271</v>
      </c>
      <c r="H10" s="10">
        <v>1E+30</v>
      </c>
    </row>
    <row r="11" spans="1:8" x14ac:dyDescent="0.25">
      <c r="B11" s="10" t="s">
        <v>41</v>
      </c>
      <c r="C11" s="10" t="s">
        <v>2</v>
      </c>
      <c r="D11" s="10">
        <v>0.2</v>
      </c>
      <c r="E11" s="10">
        <v>0</v>
      </c>
      <c r="F11" s="10">
        <v>31</v>
      </c>
      <c r="G11" s="10">
        <v>1.3333333333333384</v>
      </c>
      <c r="H11" s="10">
        <v>2.0000000000000071</v>
      </c>
    </row>
    <row r="12" spans="1:8" x14ac:dyDescent="0.25">
      <c r="B12" s="10" t="s">
        <v>42</v>
      </c>
      <c r="C12" s="10" t="s">
        <v>3</v>
      </c>
      <c r="D12" s="10">
        <v>0</v>
      </c>
      <c r="E12" s="10">
        <v>-0.80000000000000282</v>
      </c>
      <c r="F12" s="10">
        <v>49</v>
      </c>
      <c r="G12" s="10">
        <v>0.80000000000000282</v>
      </c>
      <c r="H12" s="10">
        <v>1E+30</v>
      </c>
    </row>
    <row r="13" spans="1:8" x14ac:dyDescent="0.25">
      <c r="B13" s="10" t="s">
        <v>43</v>
      </c>
      <c r="C13" s="10" t="s">
        <v>9</v>
      </c>
      <c r="D13" s="10">
        <v>0</v>
      </c>
      <c r="E13" s="10">
        <v>-0.80000000000000293</v>
      </c>
      <c r="F13" s="10">
        <v>-60</v>
      </c>
      <c r="G13" s="10">
        <v>0.80000000000000293</v>
      </c>
      <c r="H13" s="10">
        <v>1E+30</v>
      </c>
    </row>
    <row r="14" spans="1:8" x14ac:dyDescent="0.25">
      <c r="B14" s="10" t="s">
        <v>44</v>
      </c>
      <c r="C14" s="10" t="s">
        <v>10</v>
      </c>
      <c r="D14" s="10">
        <v>0.2</v>
      </c>
      <c r="E14" s="10">
        <v>0</v>
      </c>
      <c r="F14" s="10">
        <v>-100</v>
      </c>
      <c r="G14" s="10">
        <v>1.3333333333333377</v>
      </c>
      <c r="H14" s="10">
        <v>2.0000000000000071</v>
      </c>
    </row>
    <row r="15" spans="1:8" x14ac:dyDescent="0.25">
      <c r="B15" s="10" t="s">
        <v>45</v>
      </c>
      <c r="C15" s="10" t="s">
        <v>11</v>
      </c>
      <c r="D15" s="10">
        <v>0</v>
      </c>
      <c r="E15" s="10">
        <v>-0.80000000000000293</v>
      </c>
      <c r="F15" s="10">
        <v>-31</v>
      </c>
      <c r="G15" s="10">
        <v>0.80000000000000293</v>
      </c>
      <c r="H15" s="10">
        <v>1E+30</v>
      </c>
    </row>
    <row r="16" spans="1:8" ht="16.5" thickBot="1" x14ac:dyDescent="0.3">
      <c r="B16" s="8" t="s">
        <v>46</v>
      </c>
      <c r="C16" s="8" t="s">
        <v>12</v>
      </c>
      <c r="D16" s="8">
        <v>0.2</v>
      </c>
      <c r="E16" s="8">
        <v>0</v>
      </c>
      <c r="F16" s="8">
        <v>-49</v>
      </c>
      <c r="G16" s="8">
        <v>1.3333333333333379</v>
      </c>
      <c r="H16" s="8">
        <v>2.0000000000000071</v>
      </c>
    </row>
    <row r="18" spans="1:8" ht="16.5" thickBot="1" x14ac:dyDescent="0.3">
      <c r="A18" t="s">
        <v>32</v>
      </c>
    </row>
    <row r="19" spans="1:8" x14ac:dyDescent="0.25">
      <c r="B19" s="15"/>
      <c r="C19" s="15"/>
      <c r="D19" s="15" t="s">
        <v>57</v>
      </c>
      <c r="E19" s="15" t="s">
        <v>58</v>
      </c>
      <c r="F19" s="15" t="s">
        <v>64</v>
      </c>
      <c r="G19" s="15" t="s">
        <v>36</v>
      </c>
      <c r="H19" s="15" t="s">
        <v>36</v>
      </c>
    </row>
    <row r="20" spans="1:8" ht="16.5" thickBot="1" x14ac:dyDescent="0.3">
      <c r="B20" s="16" t="s">
        <v>26</v>
      </c>
      <c r="C20" s="16" t="s">
        <v>27</v>
      </c>
      <c r="D20" s="16" t="s">
        <v>58</v>
      </c>
      <c r="E20" s="16" t="s">
        <v>59</v>
      </c>
      <c r="F20" s="16" t="s">
        <v>65</v>
      </c>
      <c r="G20" s="16" t="s">
        <v>62</v>
      </c>
      <c r="H20" s="16" t="s">
        <v>63</v>
      </c>
    </row>
    <row r="21" spans="1:8" x14ac:dyDescent="0.25">
      <c r="B21" s="10" t="s">
        <v>47</v>
      </c>
      <c r="C21" s="10" t="s">
        <v>5</v>
      </c>
      <c r="D21" s="10">
        <v>0</v>
      </c>
      <c r="E21" s="10">
        <v>10.199999999999996</v>
      </c>
      <c r="F21" s="10">
        <v>0</v>
      </c>
      <c r="G21" s="10">
        <v>0.5</v>
      </c>
      <c r="H21" s="10">
        <v>0.33333333333333337</v>
      </c>
    </row>
    <row r="22" spans="1:8" x14ac:dyDescent="0.25">
      <c r="B22" s="10" t="s">
        <v>50</v>
      </c>
      <c r="C22" s="10" t="s">
        <v>6</v>
      </c>
      <c r="D22" s="10">
        <v>5.5511151231257827E-17</v>
      </c>
      <c r="E22" s="10">
        <v>20.400000000000006</v>
      </c>
      <c r="F22" s="10">
        <v>0</v>
      </c>
      <c r="G22" s="10">
        <v>0.25000000000000006</v>
      </c>
      <c r="H22" s="10">
        <v>0.16666666666666671</v>
      </c>
    </row>
    <row r="23" spans="1:8" x14ac:dyDescent="0.25">
      <c r="B23" s="10" t="s">
        <v>52</v>
      </c>
      <c r="C23" s="10" t="s">
        <v>7</v>
      </c>
      <c r="D23" s="10">
        <v>0</v>
      </c>
      <c r="E23" s="10">
        <v>28.999999999999996</v>
      </c>
      <c r="F23" s="10">
        <v>0</v>
      </c>
      <c r="G23" s="10">
        <v>0.20000000000000007</v>
      </c>
      <c r="H23" s="10">
        <v>0.4</v>
      </c>
    </row>
    <row r="24" spans="1:8" ht="16.5" thickBot="1" x14ac:dyDescent="0.3">
      <c r="B24" s="8" t="s">
        <v>54</v>
      </c>
      <c r="C24" s="8" t="s">
        <v>13</v>
      </c>
      <c r="D24" s="8">
        <v>1</v>
      </c>
      <c r="E24" s="8">
        <v>0.40000000000000147</v>
      </c>
      <c r="F24" s="8">
        <v>1</v>
      </c>
      <c r="G24" s="8">
        <v>1E+30</v>
      </c>
      <c r="H24" s="8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showGridLines="0" workbookViewId="0">
      <selection sqref="A1:A3"/>
    </sheetView>
  </sheetViews>
  <sheetFormatPr baseColWidth="10" defaultRowHeight="15.75" x14ac:dyDescent="0.25"/>
  <cols>
    <col min="1" max="1" width="2.125" customWidth="1"/>
    <col min="2" max="2" width="6.5" customWidth="1"/>
    <col min="3" max="3" width="7.875" customWidth="1"/>
    <col min="4" max="4" width="6.375" customWidth="1"/>
    <col min="5" max="5" width="2.125" customWidth="1"/>
    <col min="6" max="6" width="9.25" customWidth="1"/>
    <col min="7" max="7" width="7.875" customWidth="1"/>
    <col min="8" max="8" width="2.125" customWidth="1"/>
    <col min="9" max="9" width="10" customWidth="1"/>
    <col min="10" max="10" width="7.875" customWidth="1"/>
  </cols>
  <sheetData>
    <row r="1" spans="1:10" x14ac:dyDescent="0.25">
      <c r="A1" s="7" t="s">
        <v>66</v>
      </c>
    </row>
    <row r="2" spans="1:10" x14ac:dyDescent="0.25">
      <c r="A2" s="7" t="s">
        <v>15</v>
      </c>
    </row>
    <row r="3" spans="1:10" x14ac:dyDescent="0.25">
      <c r="A3" s="7" t="s">
        <v>16</v>
      </c>
    </row>
    <row r="5" spans="1:10" ht="16.5" thickBot="1" x14ac:dyDescent="0.3"/>
    <row r="6" spans="1:10" x14ac:dyDescent="0.25">
      <c r="B6" s="15"/>
      <c r="C6" s="15" t="s">
        <v>60</v>
      </c>
      <c r="D6" s="15"/>
    </row>
    <row r="7" spans="1:10" ht="16.5" thickBot="1" x14ac:dyDescent="0.3">
      <c r="B7" s="16" t="s">
        <v>26</v>
      </c>
      <c r="C7" s="16" t="s">
        <v>27</v>
      </c>
      <c r="D7" s="16" t="s">
        <v>58</v>
      </c>
    </row>
    <row r="8" spans="1:10" ht="16.5" thickBot="1" x14ac:dyDescent="0.3">
      <c r="B8" s="8" t="s">
        <v>37</v>
      </c>
      <c r="C8" s="8" t="s">
        <v>4</v>
      </c>
      <c r="D8" s="11">
        <v>0.39999999999999858</v>
      </c>
    </row>
    <row r="10" spans="1:10" ht="16.5" thickBot="1" x14ac:dyDescent="0.3"/>
    <row r="11" spans="1:10" x14ac:dyDescent="0.25">
      <c r="B11" s="15"/>
      <c r="C11" s="15" t="s">
        <v>67</v>
      </c>
      <c r="D11" s="15"/>
      <c r="F11" s="15" t="s">
        <v>68</v>
      </c>
      <c r="G11" s="15" t="s">
        <v>60</v>
      </c>
      <c r="I11" s="15" t="s">
        <v>71</v>
      </c>
      <c r="J11" s="15" t="s">
        <v>60</v>
      </c>
    </row>
    <row r="12" spans="1:10" ht="16.5" thickBot="1" x14ac:dyDescent="0.3">
      <c r="B12" s="16" t="s">
        <v>26</v>
      </c>
      <c r="C12" s="16" t="s">
        <v>27</v>
      </c>
      <c r="D12" s="16" t="s">
        <v>58</v>
      </c>
      <c r="F12" s="16" t="s">
        <v>69</v>
      </c>
      <c r="G12" s="16" t="s">
        <v>70</v>
      </c>
      <c r="I12" s="16" t="s">
        <v>69</v>
      </c>
      <c r="J12" s="16" t="s">
        <v>70</v>
      </c>
    </row>
    <row r="13" spans="1:10" x14ac:dyDescent="0.25">
      <c r="B13" s="10" t="s">
        <v>38</v>
      </c>
      <c r="C13" s="10" t="s">
        <v>0</v>
      </c>
      <c r="D13" s="12">
        <v>0.4</v>
      </c>
      <c r="F13" s="12">
        <v>0.4</v>
      </c>
      <c r="G13" s="12">
        <v>0.39999999999999858</v>
      </c>
      <c r="I13" s="12">
        <v>0.4</v>
      </c>
      <c r="J13" s="12">
        <v>0.39999999999999858</v>
      </c>
    </row>
    <row r="14" spans="1:10" x14ac:dyDescent="0.25">
      <c r="B14" s="10" t="s">
        <v>40</v>
      </c>
      <c r="C14" s="10" t="s">
        <v>1</v>
      </c>
      <c r="D14" s="12">
        <v>0</v>
      </c>
      <c r="F14" s="12">
        <v>0</v>
      </c>
      <c r="G14" s="12">
        <v>0.39999999999999858</v>
      </c>
      <c r="I14" s="12">
        <v>0</v>
      </c>
      <c r="J14" s="12">
        <v>0.39999999999999858</v>
      </c>
    </row>
    <row r="15" spans="1:10" x14ac:dyDescent="0.25">
      <c r="B15" s="10" t="s">
        <v>41</v>
      </c>
      <c r="C15" s="10" t="s">
        <v>2</v>
      </c>
      <c r="D15" s="12">
        <v>0.2</v>
      </c>
      <c r="F15" s="12">
        <v>0.2</v>
      </c>
      <c r="G15" s="12">
        <v>0.39999999999999858</v>
      </c>
      <c r="I15" s="12">
        <v>0.2</v>
      </c>
      <c r="J15" s="12">
        <v>0.39999999999999858</v>
      </c>
    </row>
    <row r="16" spans="1:10" x14ac:dyDescent="0.25">
      <c r="B16" s="10" t="s">
        <v>42</v>
      </c>
      <c r="C16" s="10" t="s">
        <v>3</v>
      </c>
      <c r="D16" s="12">
        <v>0</v>
      </c>
      <c r="F16" s="12">
        <v>0</v>
      </c>
      <c r="G16" s="12">
        <v>0.39999999999999858</v>
      </c>
      <c r="I16" s="12">
        <v>0</v>
      </c>
      <c r="J16" s="12">
        <v>0.39999999999999858</v>
      </c>
    </row>
    <row r="17" spans="2:10" x14ac:dyDescent="0.25">
      <c r="B17" s="10" t="s">
        <v>43</v>
      </c>
      <c r="C17" s="10" t="s">
        <v>9</v>
      </c>
      <c r="D17" s="12">
        <v>0</v>
      </c>
      <c r="F17" s="12">
        <v>0</v>
      </c>
      <c r="G17" s="12">
        <v>0.39999999999999858</v>
      </c>
      <c r="I17" s="12">
        <v>0</v>
      </c>
      <c r="J17" s="12">
        <v>0.39999999999999858</v>
      </c>
    </row>
    <row r="18" spans="2:10" x14ac:dyDescent="0.25">
      <c r="B18" s="10" t="s">
        <v>44</v>
      </c>
      <c r="C18" s="10" t="s">
        <v>10</v>
      </c>
      <c r="D18" s="12">
        <v>0.2</v>
      </c>
      <c r="F18" s="12">
        <v>0.19999999999999996</v>
      </c>
      <c r="G18" s="12">
        <v>0.40000000000000213</v>
      </c>
      <c r="I18" s="12">
        <v>0.19999999999999996</v>
      </c>
      <c r="J18" s="12">
        <v>0.40000000000000213</v>
      </c>
    </row>
    <row r="19" spans="2:10" x14ac:dyDescent="0.25">
      <c r="B19" s="10" t="s">
        <v>45</v>
      </c>
      <c r="C19" s="10" t="s">
        <v>11</v>
      </c>
      <c r="D19" s="12">
        <v>0</v>
      </c>
      <c r="F19" s="12">
        <v>0</v>
      </c>
      <c r="G19" s="12">
        <v>0.39999999999999858</v>
      </c>
      <c r="I19" s="12">
        <v>0</v>
      </c>
      <c r="J19" s="12">
        <v>0.39999999999999858</v>
      </c>
    </row>
    <row r="20" spans="2:10" ht="16.5" thickBot="1" x14ac:dyDescent="0.3">
      <c r="B20" s="8" t="s">
        <v>46</v>
      </c>
      <c r="C20" s="8" t="s">
        <v>12</v>
      </c>
      <c r="D20" s="13">
        <v>0.2</v>
      </c>
      <c r="F20" s="13">
        <v>0.19999999999999996</v>
      </c>
      <c r="G20" s="13">
        <v>0.40000000000000213</v>
      </c>
      <c r="I20" s="13">
        <v>0.19999999999999996</v>
      </c>
      <c r="J20" s="13">
        <v>0.40000000000000213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N9"/>
  <sheetViews>
    <sheetView tabSelected="1" workbookViewId="0">
      <selection activeCell="G15" sqref="G15"/>
    </sheetView>
  </sheetViews>
  <sheetFormatPr baseColWidth="10" defaultRowHeight="15.75" x14ac:dyDescent="0.25"/>
  <cols>
    <col min="3" max="3" width="3.375" bestFit="1" customWidth="1"/>
    <col min="4" max="4" width="4.375" bestFit="1" customWidth="1"/>
    <col min="5" max="5" width="5.375" bestFit="1" customWidth="1"/>
    <col min="6" max="7" width="4.375" bestFit="1" customWidth="1"/>
    <col min="8" max="8" width="4.625" bestFit="1" customWidth="1"/>
    <col min="9" max="9" width="4.5" bestFit="1" customWidth="1"/>
    <col min="10" max="10" width="4.375" bestFit="1" customWidth="1"/>
    <col min="11" max="11" width="4.625" bestFit="1" customWidth="1"/>
    <col min="12" max="12" width="6.125" bestFit="1" customWidth="1"/>
    <col min="13" max="13" width="2" bestFit="1" customWidth="1"/>
    <col min="14" max="14" width="4.125" bestFit="1" customWidth="1"/>
  </cols>
  <sheetData>
    <row r="2" spans="3:14" ht="15.95" x14ac:dyDescent="0.25">
      <c r="D2" s="1" t="s">
        <v>0</v>
      </c>
      <c r="E2" s="1" t="s">
        <v>1</v>
      </c>
      <c r="F2" s="1" t="s">
        <v>2</v>
      </c>
      <c r="G2" s="1" t="s">
        <v>3</v>
      </c>
      <c r="H2" s="1" t="s">
        <v>9</v>
      </c>
      <c r="I2" s="1" t="s">
        <v>10</v>
      </c>
      <c r="J2" s="1" t="s">
        <v>11</v>
      </c>
      <c r="K2" s="1" t="s">
        <v>12</v>
      </c>
    </row>
    <row r="3" spans="3:14" ht="15.95" x14ac:dyDescent="0.25">
      <c r="D3" s="6">
        <v>0.4</v>
      </c>
      <c r="E3" s="6">
        <v>0</v>
      </c>
      <c r="F3" s="6">
        <v>0.2</v>
      </c>
      <c r="G3" s="6">
        <v>0</v>
      </c>
      <c r="H3" s="6">
        <v>0</v>
      </c>
      <c r="I3" s="6">
        <v>0.2</v>
      </c>
      <c r="J3" s="6">
        <v>0</v>
      </c>
      <c r="K3" s="6">
        <v>0.2</v>
      </c>
    </row>
    <row r="5" spans="3:14" ht="15.95" x14ac:dyDescent="0.25">
      <c r="C5" t="s">
        <v>4</v>
      </c>
      <c r="D5">
        <v>60</v>
      </c>
      <c r="E5">
        <v>100</v>
      </c>
      <c r="F5">
        <v>31</v>
      </c>
      <c r="G5">
        <v>49</v>
      </c>
      <c r="H5">
        <v>-60</v>
      </c>
      <c r="I5">
        <v>-100</v>
      </c>
      <c r="J5">
        <v>-31</v>
      </c>
      <c r="K5">
        <v>-49</v>
      </c>
      <c r="L5" s="2">
        <f>SUMPRODUCT(D5:K5,D$3:K$3)</f>
        <v>0.39999999999999858</v>
      </c>
    </row>
    <row r="6" spans="3:14" ht="15.95" x14ac:dyDescent="0.25">
      <c r="C6" t="s">
        <v>5</v>
      </c>
      <c r="D6">
        <v>1</v>
      </c>
      <c r="E6">
        <v>3</v>
      </c>
      <c r="F6">
        <v>1</v>
      </c>
      <c r="G6">
        <v>0</v>
      </c>
      <c r="H6">
        <v>-1</v>
      </c>
      <c r="I6">
        <v>-3</v>
      </c>
      <c r="J6">
        <v>-1</v>
      </c>
      <c r="K6">
        <v>0</v>
      </c>
      <c r="L6" s="3">
        <f>SUMPRODUCT(D6:K6,D$3:K$3)</f>
        <v>0</v>
      </c>
      <c r="M6" s="4" t="s">
        <v>8</v>
      </c>
      <c r="N6" s="5">
        <v>0</v>
      </c>
    </row>
    <row r="7" spans="3:14" ht="15.95" x14ac:dyDescent="0.25">
      <c r="C7" t="s">
        <v>6</v>
      </c>
      <c r="D7">
        <v>1</v>
      </c>
      <c r="E7">
        <v>2</v>
      </c>
      <c r="F7">
        <v>1</v>
      </c>
      <c r="G7">
        <v>1</v>
      </c>
      <c r="H7">
        <v>-1</v>
      </c>
      <c r="I7">
        <v>-2</v>
      </c>
      <c r="J7">
        <v>-1</v>
      </c>
      <c r="K7">
        <v>-1</v>
      </c>
      <c r="L7" s="3">
        <f t="shared" ref="L7:L9" si="0">SUMPRODUCT(D7:K7,D$3:K$3)</f>
        <v>5.5511151231257827E-17</v>
      </c>
      <c r="M7" s="4" t="s">
        <v>8</v>
      </c>
      <c r="N7" s="5">
        <v>0</v>
      </c>
    </row>
    <row r="8" spans="3:14" ht="15.95" x14ac:dyDescent="0.25">
      <c r="C8" t="s">
        <v>7</v>
      </c>
      <c r="D8">
        <v>1</v>
      </c>
      <c r="E8">
        <v>1</v>
      </c>
      <c r="F8">
        <v>0</v>
      </c>
      <c r="G8">
        <v>1</v>
      </c>
      <c r="H8">
        <v>-1</v>
      </c>
      <c r="I8">
        <v>-1</v>
      </c>
      <c r="J8">
        <v>0</v>
      </c>
      <c r="K8">
        <v>-1</v>
      </c>
      <c r="L8" s="3">
        <f t="shared" si="0"/>
        <v>0</v>
      </c>
      <c r="M8" s="4" t="s">
        <v>8</v>
      </c>
      <c r="N8" s="5">
        <v>0</v>
      </c>
    </row>
    <row r="9" spans="3:14" x14ac:dyDescent="0.25">
      <c r="C9" t="s">
        <v>13</v>
      </c>
      <c r="D9">
        <v>1</v>
      </c>
      <c r="E9">
        <v>1</v>
      </c>
      <c r="F9">
        <v>1</v>
      </c>
      <c r="G9">
        <v>1</v>
      </c>
      <c r="H9">
        <v>1</v>
      </c>
      <c r="I9">
        <v>1</v>
      </c>
      <c r="J9">
        <v>1</v>
      </c>
      <c r="K9">
        <v>1</v>
      </c>
      <c r="L9" s="3">
        <f t="shared" si="0"/>
        <v>1</v>
      </c>
      <c r="M9" s="4" t="s">
        <v>8</v>
      </c>
      <c r="N9" s="5">
        <v>1</v>
      </c>
    </row>
  </sheetData>
  <scenarios current="0">
    <scenario name="1" count="4" user="Microsoft Office User" comment="Created by Microsoft Office User on 1/25/2017">
      <inputCells r="D3" val="0"/>
      <inputCells r="E3" val="0.833333333333333"/>
      <inputCells r="F3" val="0"/>
      <inputCells r="G3" val="0"/>
    </scenario>
  </scenarios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Rapport de solution 1</vt:lpstr>
      <vt:lpstr>Rapport de sensibilité 1</vt:lpstr>
      <vt:lpstr>Rapport des limites 1</vt:lpstr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MAGI</cp:lastModifiedBy>
  <dcterms:created xsi:type="dcterms:W3CDTF">2017-01-25T20:39:22Z</dcterms:created>
  <dcterms:modified xsi:type="dcterms:W3CDTF">2017-01-25T22:26:07Z</dcterms:modified>
</cp:coreProperties>
</file>